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1"/>
  </bookViews>
  <sheets>
    <sheet name="CK DT 2022" sheetId="1" r:id="rId1"/>
    <sheet name="CK THỰC HIỆN DT2021" sheetId="2" r:id="rId2"/>
  </sheets>
  <definedNames>
    <definedName name="_xlnm.Print_Titles" localSheetId="0">'CK DT 2022'!$8:$8</definedName>
    <definedName name="_xlnm.Print_Titles" localSheetId="1">'CK THỰC HIỆN DT2021'!$13:$13</definedName>
  </definedNames>
  <calcPr fullCalcOnLoad="1"/>
</workbook>
</file>

<file path=xl/sharedStrings.xml><?xml version="1.0" encoding="utf-8"?>
<sst xmlns="http://schemas.openxmlformats.org/spreadsheetml/2006/main" count="366" uniqueCount="96">
  <si>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</si>
  <si>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</si>
  <si>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</si>
  <si>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</si>
  <si>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</si>
  <si>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</si>
  <si>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</si>
  <si>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</si>
  <si>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</si>
  <si>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</si>
  <si>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</si>
  <si>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</si>
  <si>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</si>
  <si>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</si>
  <si>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</si>
  <si>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</si>
  <si>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</si>
  <si>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</si>
  <si>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</si>
  <si>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</si>
  <si>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</si>
  <si>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</si>
  <si>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</si>
  <si>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</si>
  <si>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</si>
  <si>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</si>
  <si>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</si>
  <si>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</si>
  <si>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</si>
  <si>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</si>
  <si>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</si>
  <si>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</si>
  <si>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</si>
  <si>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</si>
  <si>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</si>
  <si>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</si>
  <si>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</si>
  <si>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</si>
  <si>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</si>
  <si>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</si>
  <si>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</si>
  <si>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</si>
  <si>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</si>
  <si>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</si>
  <si>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</si>
  <si>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</si>
  <si>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</si>
  <si>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</si>
  <si>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</si>
  <si>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</si>
  <si>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</si>
  <si>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</si>
  <si>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</si>
  <si>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</si>
  <si>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</si>
  <si>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</si>
  <si>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</si>
  <si>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</si>
  <si>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</si>
  <si>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</si>
  <si>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</si>
  <si>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</si>
  <si>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</si>
  <si>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</si>
  <si>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</si>
  <si>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</si>
  <si>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Đvt: Triệu đồng</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</si>
  <si>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</si>
  <si>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</si>
  <si>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</si>
  <si>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</si>
  <si>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</si>
  <si>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</si>
  <si>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</si>
  <si>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Thủ trưởng đơn vị</t>
  </si>
  <si>
    <t xml:space="preserve"> Biểu số 2 - Ban hành kèm theo Thông tư số    90  ngày  28  tháng   9 năm  2018  của Bộ Tài chính</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</si>
  <si>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</si>
  <si>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MN KIM LAN</t>
  </si>
  <si>
    <t xml:space="preserve"> Chương: 622</t>
  </si>
  <si>
    <t xml:space="preserve">Thu khác </t>
  </si>
  <si>
    <t>ĐV tính: đồng</t>
  </si>
  <si>
    <t>Ước thực hiện quý so với cùng kỳ năm trước (tỷ lệ %)</t>
  </si>
  <si>
    <t>p</t>
  </si>
  <si>
    <t xml:space="preserve">  Đơn vị: TRƯỜNG MN KIM LAN</t>
  </si>
  <si>
    <t xml:space="preserve">Học phí </t>
  </si>
  <si>
    <t>Thu sự nghiệp</t>
  </si>
  <si>
    <t xml:space="preserve">Nguyễn  Thị Hoài Giang </t>
  </si>
  <si>
    <t xml:space="preserve"> DỰ TOÁN   NGÂN SÁCH NHÀ NƯỚC</t>
  </si>
  <si>
    <t>(Kèm theo Quyết định số             /QĐ- MNKL ngày  04/01 /2022 của  trường MN Kim Lan )</t>
  </si>
  <si>
    <t>Kim Lan, ngày  04 tháng 01 năm 2022</t>
  </si>
  <si>
    <t xml:space="preserve">CÔNG KHAI THỰC HIỆN DỰ TOÁN THU- CHI NGÂN SÁCH   NĂM 2021 </t>
  </si>
  <si>
    <t xml:space="preserve">         Trường Mầm non  Kim Lan  công khai tình hình thực hiện dự toán thu-chi ngân năm 2021 như sau:</t>
  </si>
  <si>
    <t>Ước thực
 năm 2021</t>
  </si>
  <si>
    <t>Ước thực hiện  năm 2021/Dự toán năm (tỷ lệ %)</t>
  </si>
  <si>
    <t xml:space="preserve"> Kinh phí thực hiện TK 10% CCTL</t>
  </si>
  <si>
    <t>Ngày   04  tháng  01  năm 2022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</si>
</sst>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0.0000000"/>
    <numFmt numFmtId="181" formatCode="0.000000"/>
    <numFmt numFmtId="182" formatCode="0.00000"/>
    <numFmt numFmtId="183" formatCode="0.0000"/>
    <numFmt numFmtId="184" formatCode="0.000"/>
  </numFmts>
  <fonts count="59">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1"/>
      <color indexed="9"/>
      <name val="Times New Roman"/>
      <family val="1"/>
    </font>
    <font>
      <i/>
      <sz val="11"/>
      <color indexed="9"/>
      <name val="Arial"/>
      <family val="2"/>
    </font>
    <font>
      <sz val="12"/>
      <color indexed="19"/>
      <name val="Times New Roman"/>
      <family val="1"/>
    </font>
    <font>
      <sz val="11"/>
      <color indexed="19"/>
      <name val="Arial"/>
      <family val="2"/>
    </font>
    <font>
      <i/>
      <sz val="12"/>
      <color indexed="19"/>
      <name val=".VnTime"/>
      <family val="2"/>
    </font>
    <font>
      <sz val="12"/>
      <color indexed="19"/>
      <name val=".VnTime"/>
      <family val="2"/>
    </font>
    <font>
      <sz val="14"/>
      <color indexed="19"/>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5" applyNumberFormat="0" applyFill="0" applyAlignment="0" applyProtection="0"/>
    <xf numFmtId="0" fontId="54" fillId="31" borderId="0" applyNumberFormat="0" applyBorder="0" applyAlignment="0" applyProtection="0"/>
    <xf numFmtId="0" fontId="1" fillId="32" borderId="6" applyNumberFormat="0" applyFont="0" applyAlignment="0" applyProtection="0"/>
    <xf numFmtId="0" fontId="55" fillId="27" borderId="7"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0" borderId="0" applyNumberFormat="0" applyFill="0" applyBorder="0" applyAlignment="0" applyProtection="0"/>
  </cellStyleXfs>
  <cellXfs count="74">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2" fillId="0" borderId="9" xfId="0" applyFont="1" applyFill="1" applyBorder="1" applyAlignment="1" applyProtection="1">
      <alignment/>
      <protection/>
    </xf>
    <xf numFmtId="0" fontId="10" fillId="0" borderId="0" xfId="0" applyFont="1" applyFill="1" applyAlignment="1" applyProtection="1">
      <alignment/>
      <protection/>
    </xf>
    <xf numFmtId="0" fontId="4" fillId="0" borderId="0" xfId="0" applyFont="1" applyFill="1" applyAlignment="1" applyProtection="1">
      <alignment horizontal="right"/>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15"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179" fontId="6" fillId="0" borderId="9" xfId="41" applyNumberFormat="1" applyFont="1" applyFill="1" applyBorder="1" applyAlignment="1" applyProtection="1">
      <alignment/>
      <protection/>
    </xf>
    <xf numFmtId="179" fontId="3" fillId="0" borderId="9" xfId="41" applyNumberFormat="1" applyFont="1" applyFill="1" applyBorder="1" applyAlignment="1" applyProtection="1">
      <alignment/>
      <protection/>
    </xf>
    <xf numFmtId="179" fontId="15" fillId="0" borderId="9" xfId="0" applyNumberFormat="1" applyFont="1" applyFill="1" applyBorder="1" applyAlignment="1" applyProtection="1">
      <alignment/>
      <protection/>
    </xf>
    <xf numFmtId="179" fontId="5" fillId="0" borderId="9" xfId="41" applyNumberFormat="1" applyFont="1" applyFill="1" applyBorder="1" applyAlignment="1" applyProtection="1">
      <alignment/>
      <protection/>
    </xf>
    <xf numFmtId="179" fontId="7" fillId="0" borderId="9" xfId="0" applyNumberFormat="1" applyFont="1" applyFill="1" applyBorder="1" applyAlignment="1" applyProtection="1">
      <alignment horizontal="center"/>
      <protection/>
    </xf>
    <xf numFmtId="179" fontId="6" fillId="0" borderId="9" xfId="41" applyNumberFormat="1" applyFont="1" applyFill="1" applyBorder="1" applyAlignment="1" applyProtection="1">
      <alignment horizontal="justify" vertical="top" wrapText="1"/>
      <protection/>
    </xf>
    <xf numFmtId="179" fontId="7" fillId="0" borderId="9" xfId="41" applyNumberFormat="1" applyFont="1" applyFill="1" applyBorder="1" applyAlignment="1" applyProtection="1">
      <alignment horizontal="center"/>
      <protection/>
    </xf>
    <xf numFmtId="179" fontId="8" fillId="0" borderId="9" xfId="41" applyNumberFormat="1" applyFont="1" applyFill="1" applyBorder="1" applyAlignment="1" applyProtection="1">
      <alignment/>
      <protection/>
    </xf>
    <xf numFmtId="184" fontId="6" fillId="0" borderId="9" xfId="0" applyNumberFormat="1" applyFont="1" applyFill="1" applyBorder="1" applyAlignment="1" applyProtection="1">
      <alignment/>
      <protection/>
    </xf>
    <xf numFmtId="0" fontId="16" fillId="0" borderId="0" xfId="0" applyFont="1" applyFill="1" applyAlignment="1" applyProtection="1">
      <alignment/>
      <protection/>
    </xf>
    <xf numFmtId="179" fontId="5" fillId="0" borderId="9" xfId="0" applyNumberFormat="1" applyFont="1" applyFill="1" applyBorder="1" applyAlignment="1" applyProtection="1">
      <alignment horizontal="center" vertical="top" wrapText="1"/>
      <protection/>
    </xf>
    <xf numFmtId="171" fontId="6" fillId="0" borderId="9" xfId="0" applyNumberFormat="1" applyFont="1" applyFill="1" applyBorder="1" applyAlignment="1" applyProtection="1">
      <alignment/>
      <protection/>
    </xf>
    <xf numFmtId="0" fontId="17" fillId="33" borderId="0" xfId="0" applyFont="1" applyFill="1" applyAlignment="1" applyProtection="1">
      <alignment/>
      <protection/>
    </xf>
    <xf numFmtId="171" fontId="17" fillId="33" borderId="0" xfId="0" applyNumberFormat="1" applyFont="1" applyFill="1" applyAlignment="1" applyProtection="1">
      <alignment/>
      <protection/>
    </xf>
    <xf numFmtId="0" fontId="18" fillId="33" borderId="0" xfId="0" applyFont="1" applyFill="1" applyAlignment="1" applyProtection="1">
      <alignment/>
      <protection/>
    </xf>
    <xf numFmtId="179" fontId="17" fillId="33" borderId="0" xfId="0" applyNumberFormat="1" applyFont="1" applyFill="1" applyAlignment="1" applyProtection="1">
      <alignment/>
      <protection/>
    </xf>
    <xf numFmtId="179" fontId="18" fillId="33" borderId="0" xfId="0" applyNumberFormat="1" applyFont="1" applyFill="1" applyAlignment="1" applyProtection="1">
      <alignment/>
      <protection/>
    </xf>
    <xf numFmtId="0" fontId="20" fillId="33" borderId="0" xfId="0" applyFont="1" applyFill="1" applyAlignment="1" applyProtection="1">
      <alignment/>
      <protection/>
    </xf>
    <xf numFmtId="0" fontId="19" fillId="33" borderId="0" xfId="0" applyFont="1" applyFill="1" applyAlignment="1" applyProtection="1">
      <alignment horizontal="center"/>
      <protection/>
    </xf>
    <xf numFmtId="0" fontId="21" fillId="33" borderId="0" xfId="0"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12" fillId="0" borderId="0" xfId="0" applyFont="1" applyFill="1" applyAlignment="1" applyProtection="1">
      <alignment horizontal="center"/>
      <protection/>
    </xf>
    <xf numFmtId="0" fontId="4" fillId="0" borderId="12" xfId="0" applyFont="1" applyFill="1" applyBorder="1" applyAlignment="1" applyProtection="1">
      <alignment horizontal="center"/>
      <protection/>
    </xf>
    <xf numFmtId="0" fontId="14"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9"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9"/>
  <sheetViews>
    <sheetView zoomScalePageLayoutView="0" workbookViewId="0" topLeftCell="A35">
      <selection activeCell="H42" sqref="H42"/>
    </sheetView>
  </sheetViews>
  <sheetFormatPr defaultColWidth="9.00390625" defaultRowHeight="14.25"/>
  <cols>
    <col min="1" max="1" width="6.375" style="34" bestFit="1" customWidth="1"/>
    <col min="2" max="2" width="54.00390625" style="2" bestFit="1" customWidth="1"/>
    <col min="3" max="3" width="17.50390625" style="2" bestFit="1" customWidth="1"/>
    <col min="4" max="4" width="9.00390625" style="2" customWidth="1"/>
    <col min="5" max="5" width="9.125" style="0" bestFit="1" customWidth="1"/>
  </cols>
  <sheetData>
    <row r="1" spans="1:3" ht="15.75" customHeight="1" hidden="1">
      <c r="A1" s="60" t="s">
        <v>75</v>
      </c>
      <c r="B1" s="60"/>
      <c r="C1" s="60"/>
    </row>
    <row r="2" spans="1:3" ht="15.75" customHeight="1">
      <c r="A2" s="62" t="s">
        <v>83</v>
      </c>
      <c r="B2" s="62"/>
      <c r="C2" s="4"/>
    </row>
    <row r="3" spans="1:3" ht="15.75" customHeight="1">
      <c r="A3" s="62" t="s">
        <v>78</v>
      </c>
      <c r="B3" s="62"/>
      <c r="C3" s="4"/>
    </row>
    <row r="4" spans="1:3" ht="15.75" customHeight="1">
      <c r="A4" s="63" t="s">
        <v>87</v>
      </c>
      <c r="B4" s="63"/>
      <c r="C4" s="63"/>
    </row>
    <row r="5" spans="1:3" s="1" customFormat="1" ht="18.75" customHeight="1">
      <c r="A5" s="60" t="s">
        <v>88</v>
      </c>
      <c r="B5" s="60"/>
      <c r="C5" s="60"/>
    </row>
    <row r="6" spans="1:3" s="1" customFormat="1" ht="18.75" customHeight="1">
      <c r="A6" s="61" t="s">
        <v>65</v>
      </c>
      <c r="B6" s="61"/>
      <c r="C6" s="61"/>
    </row>
    <row r="7" spans="1:3" ht="15.75" customHeight="1">
      <c r="A7" s="35"/>
      <c r="B7" s="4"/>
      <c r="C7" s="25" t="s">
        <v>66</v>
      </c>
    </row>
    <row r="8" spans="1:3" s="33" customFormat="1" ht="31.5" customHeight="1">
      <c r="A8" s="26" t="s">
        <v>0</v>
      </c>
      <c r="B8" s="27" t="s">
        <v>1</v>
      </c>
      <c r="C8" s="27" t="s">
        <v>67</v>
      </c>
    </row>
    <row r="9" spans="1:3" s="33" customFormat="1" ht="15.75" customHeight="1">
      <c r="A9" s="36">
        <v>1</v>
      </c>
      <c r="B9" s="37">
        <v>2</v>
      </c>
      <c r="C9" s="37">
        <v>3</v>
      </c>
    </row>
    <row r="10" spans="1:5" s="1" customFormat="1" ht="18.75" customHeight="1">
      <c r="A10" s="8" t="s">
        <v>2</v>
      </c>
      <c r="B10" s="9" t="s">
        <v>3</v>
      </c>
      <c r="C10" s="44">
        <f>C12+C15</f>
        <v>0</v>
      </c>
      <c r="D10" s="4"/>
      <c r="E10" s="4"/>
    </row>
    <row r="11" spans="1:3" ht="15.75" customHeight="1">
      <c r="A11" s="8" t="s">
        <v>4</v>
      </c>
      <c r="B11" s="9" t="s">
        <v>5</v>
      </c>
      <c r="C11" s="38"/>
    </row>
    <row r="12" spans="1:3" ht="15.75" customHeight="1">
      <c r="A12" s="14">
        <v>1</v>
      </c>
      <c r="B12" s="15" t="s">
        <v>6</v>
      </c>
      <c r="C12" s="40">
        <v>0</v>
      </c>
    </row>
    <row r="13" spans="1:3" ht="15.75" customHeight="1">
      <c r="A13" s="14"/>
      <c r="B13" s="15" t="s">
        <v>7</v>
      </c>
      <c r="C13" s="38"/>
    </row>
    <row r="14" spans="1:3" s="33" customFormat="1" ht="15.75" customHeight="1">
      <c r="A14" s="14"/>
      <c r="B14" s="15" t="s">
        <v>7</v>
      </c>
      <c r="C14" s="39"/>
    </row>
    <row r="15" spans="1:3" ht="15.75" customHeight="1">
      <c r="A15" s="14">
        <v>2</v>
      </c>
      <c r="B15" s="15" t="s">
        <v>8</v>
      </c>
      <c r="C15" s="40"/>
    </row>
    <row r="16" spans="1:3" s="33" customFormat="1" ht="15.75" customHeight="1">
      <c r="A16" s="14"/>
      <c r="B16" s="15" t="s">
        <v>84</v>
      </c>
      <c r="C16" s="40"/>
    </row>
    <row r="17" spans="1:3" ht="15.75" customHeight="1">
      <c r="A17" s="14"/>
      <c r="B17" s="15" t="s">
        <v>85</v>
      </c>
      <c r="C17" s="40"/>
    </row>
    <row r="18" spans="1:3" ht="15.75" customHeight="1">
      <c r="A18" s="8" t="s">
        <v>10</v>
      </c>
      <c r="B18" s="9" t="s">
        <v>11</v>
      </c>
      <c r="C18" s="43"/>
    </row>
    <row r="19" spans="1:3" ht="15.75" customHeight="1">
      <c r="A19" s="10">
        <v>1</v>
      </c>
      <c r="B19" s="31" t="s">
        <v>12</v>
      </c>
      <c r="C19" s="40"/>
    </row>
    <row r="20" spans="1:3" ht="15.75" customHeight="1">
      <c r="A20" s="14" t="s">
        <v>13</v>
      </c>
      <c r="B20" s="15" t="s">
        <v>14</v>
      </c>
      <c r="C20" s="38"/>
    </row>
    <row r="21" spans="1:3" ht="15.75" customHeight="1">
      <c r="A21" s="14" t="s">
        <v>15</v>
      </c>
      <c r="B21" s="15" t="s">
        <v>16</v>
      </c>
      <c r="C21" s="38"/>
    </row>
    <row r="22" spans="1:3" ht="15.75" customHeight="1">
      <c r="A22" s="10">
        <v>2</v>
      </c>
      <c r="B22" s="31" t="s">
        <v>17</v>
      </c>
      <c r="C22" s="40">
        <v>0</v>
      </c>
    </row>
    <row r="23" spans="1:3" ht="15.75" customHeight="1">
      <c r="A23" s="14" t="s">
        <v>13</v>
      </c>
      <c r="B23" s="15" t="s">
        <v>18</v>
      </c>
      <c r="C23" s="38"/>
    </row>
    <row r="24" spans="1:3" ht="15.75" customHeight="1">
      <c r="A24" s="14" t="s">
        <v>15</v>
      </c>
      <c r="B24" s="15" t="s">
        <v>19</v>
      </c>
      <c r="C24" s="38"/>
    </row>
    <row r="25" spans="1:3" ht="15.75" customHeight="1">
      <c r="A25" s="8" t="s">
        <v>20</v>
      </c>
      <c r="B25" s="9" t="s">
        <v>21</v>
      </c>
      <c r="C25" s="38"/>
    </row>
    <row r="26" spans="1:3" ht="15.75" customHeight="1">
      <c r="A26" s="10">
        <v>1</v>
      </c>
      <c r="B26" s="31" t="s">
        <v>6</v>
      </c>
      <c r="C26" s="38"/>
    </row>
    <row r="27" spans="1:3" ht="15.75" customHeight="1">
      <c r="A27" s="8"/>
      <c r="B27" s="15" t="s">
        <v>7</v>
      </c>
      <c r="C27" s="38"/>
    </row>
    <row r="28" spans="1:3" ht="15.75" customHeight="1">
      <c r="A28" s="8"/>
      <c r="B28" s="15" t="s">
        <v>7</v>
      </c>
      <c r="C28" s="38"/>
    </row>
    <row r="29" spans="1:3" ht="15.75" customHeight="1">
      <c r="A29" s="10">
        <v>2</v>
      </c>
      <c r="B29" s="15" t="s">
        <v>8</v>
      </c>
      <c r="C29" s="38"/>
    </row>
    <row r="30" spans="1:3" ht="15.75" customHeight="1">
      <c r="A30" s="8"/>
      <c r="B30" s="15" t="s">
        <v>9</v>
      </c>
      <c r="C30" s="22"/>
    </row>
    <row r="31" spans="1:3" ht="15.75" customHeight="1">
      <c r="A31" s="14"/>
      <c r="B31" s="15" t="s">
        <v>9</v>
      </c>
      <c r="C31" s="13"/>
    </row>
    <row r="32" spans="1:3" ht="15.75" customHeight="1">
      <c r="A32" s="8" t="s">
        <v>22</v>
      </c>
      <c r="B32" s="9" t="s">
        <v>23</v>
      </c>
      <c r="C32" s="42">
        <f>C34</f>
        <v>4405000000</v>
      </c>
    </row>
    <row r="33" spans="1:3" ht="15.75" customHeight="1">
      <c r="A33" s="8" t="s">
        <v>4</v>
      </c>
      <c r="B33" s="9" t="s">
        <v>24</v>
      </c>
      <c r="C33" s="28"/>
    </row>
    <row r="34" spans="1:3" ht="15.75" customHeight="1">
      <c r="A34" s="8">
        <v>1</v>
      </c>
      <c r="B34" s="9" t="s">
        <v>17</v>
      </c>
      <c r="C34" s="42">
        <f>C35+C36</f>
        <v>4405000000</v>
      </c>
    </row>
    <row r="35" spans="1:3" ht="15.75" customHeight="1">
      <c r="A35" s="14" t="s">
        <v>25</v>
      </c>
      <c r="B35" s="15" t="s">
        <v>18</v>
      </c>
      <c r="C35" s="41"/>
    </row>
    <row r="36" spans="1:3" ht="15.75" customHeight="1">
      <c r="A36" s="14" t="s">
        <v>26</v>
      </c>
      <c r="B36" s="15" t="s">
        <v>19</v>
      </c>
      <c r="C36" s="41">
        <v>4405000000</v>
      </c>
    </row>
    <row r="37" spans="1:3" ht="15.75" customHeight="1">
      <c r="A37" s="8">
        <v>2</v>
      </c>
      <c r="B37" s="9" t="s">
        <v>27</v>
      </c>
      <c r="C37" s="28"/>
    </row>
    <row r="38" spans="1:3" ht="15.75" customHeight="1">
      <c r="A38" s="14" t="s">
        <v>28</v>
      </c>
      <c r="B38" s="15" t="s">
        <v>29</v>
      </c>
      <c r="C38" s="28"/>
    </row>
    <row r="39" spans="1:3" ht="15.75" customHeight="1">
      <c r="A39" s="11"/>
      <c r="B39" s="18" t="s">
        <v>30</v>
      </c>
      <c r="C39" s="28"/>
    </row>
    <row r="40" spans="1:3" ht="15.75" customHeight="1">
      <c r="A40" s="11"/>
      <c r="B40" s="18" t="s">
        <v>31</v>
      </c>
      <c r="C40" s="28"/>
    </row>
    <row r="41" spans="1:3" ht="15.75" customHeight="1">
      <c r="A41" s="11"/>
      <c r="B41" s="18" t="s">
        <v>32</v>
      </c>
      <c r="C41" s="28"/>
    </row>
    <row r="42" spans="1:3" ht="15.75" customHeight="1">
      <c r="A42" s="14" t="s">
        <v>33</v>
      </c>
      <c r="B42" s="15" t="s">
        <v>34</v>
      </c>
      <c r="C42" s="28"/>
    </row>
    <row r="43" spans="1:3" ht="15.75" customHeight="1">
      <c r="A43" s="14" t="s">
        <v>35</v>
      </c>
      <c r="B43" s="15" t="s">
        <v>36</v>
      </c>
      <c r="C43" s="28"/>
    </row>
    <row r="44" spans="1:3" ht="15.75" customHeight="1">
      <c r="A44" s="8">
        <v>3</v>
      </c>
      <c r="B44" s="9" t="s">
        <v>37</v>
      </c>
      <c r="C44" s="28"/>
    </row>
    <row r="45" spans="1:3" ht="15.75" customHeight="1">
      <c r="A45" s="14" t="s">
        <v>38</v>
      </c>
      <c r="B45" s="15" t="s">
        <v>14</v>
      </c>
      <c r="C45" s="28"/>
    </row>
    <row r="46" spans="1:3" ht="15.75" customHeight="1">
      <c r="A46" s="14" t="s">
        <v>39</v>
      </c>
      <c r="B46" s="15" t="s">
        <v>36</v>
      </c>
      <c r="C46" s="28"/>
    </row>
    <row r="47" spans="1:3" ht="15.75" customHeight="1">
      <c r="A47" s="8">
        <v>4</v>
      </c>
      <c r="B47" s="9" t="s">
        <v>40</v>
      </c>
      <c r="C47" s="28"/>
    </row>
    <row r="48" spans="1:3" ht="15.75" customHeight="1">
      <c r="A48" s="14" t="s">
        <v>41</v>
      </c>
      <c r="B48" s="15" t="s">
        <v>14</v>
      </c>
      <c r="C48" s="28"/>
    </row>
    <row r="49" spans="1:3" ht="15.75" customHeight="1">
      <c r="A49" s="14" t="s">
        <v>42</v>
      </c>
      <c r="B49" s="15" t="s">
        <v>36</v>
      </c>
      <c r="C49" s="28"/>
    </row>
    <row r="50" spans="1:3" ht="15.75" customHeight="1">
      <c r="A50" s="8">
        <v>5</v>
      </c>
      <c r="B50" s="9" t="s">
        <v>43</v>
      </c>
      <c r="C50" s="28"/>
    </row>
    <row r="51" spans="1:3" ht="15.75" customHeight="1">
      <c r="A51" s="14" t="s">
        <v>44</v>
      </c>
      <c r="B51" s="15" t="s">
        <v>14</v>
      </c>
      <c r="C51" s="28"/>
    </row>
    <row r="52" spans="1:3" ht="15.75" customHeight="1">
      <c r="A52" s="14" t="s">
        <v>45</v>
      </c>
      <c r="B52" s="15" t="s">
        <v>36</v>
      </c>
      <c r="C52" s="28"/>
    </row>
    <row r="53" spans="1:3" ht="15.75" customHeight="1">
      <c r="A53" s="8">
        <v>6</v>
      </c>
      <c r="B53" s="9" t="s">
        <v>46</v>
      </c>
      <c r="C53" s="28"/>
    </row>
    <row r="54" spans="1:3" ht="15.75" customHeight="1">
      <c r="A54" s="14" t="s">
        <v>47</v>
      </c>
      <c r="B54" s="15" t="s">
        <v>14</v>
      </c>
      <c r="C54" s="28"/>
    </row>
    <row r="55" spans="1:3" ht="15.75" customHeight="1">
      <c r="A55" s="14" t="s">
        <v>48</v>
      </c>
      <c r="B55" s="15" t="s">
        <v>36</v>
      </c>
      <c r="C55" s="28"/>
    </row>
    <row r="56" spans="1:3" ht="15.75" customHeight="1">
      <c r="A56" s="8">
        <v>7</v>
      </c>
      <c r="B56" s="9" t="s">
        <v>49</v>
      </c>
      <c r="C56" s="28"/>
    </row>
    <row r="57" spans="1:3" ht="15.75" customHeight="1">
      <c r="A57" s="14" t="s">
        <v>50</v>
      </c>
      <c r="B57" s="15" t="s">
        <v>14</v>
      </c>
      <c r="C57" s="28"/>
    </row>
    <row r="58" spans="1:3" ht="15.75" customHeight="1">
      <c r="A58" s="14" t="s">
        <v>51</v>
      </c>
      <c r="B58" s="15" t="s">
        <v>36</v>
      </c>
      <c r="C58" s="28"/>
    </row>
    <row r="59" spans="1:3" ht="15.75" customHeight="1">
      <c r="A59" s="8">
        <v>8</v>
      </c>
      <c r="B59" s="9" t="s">
        <v>52</v>
      </c>
      <c r="C59" s="28"/>
    </row>
    <row r="60" spans="1:3" ht="15.75" customHeight="1">
      <c r="A60" s="14" t="s">
        <v>53</v>
      </c>
      <c r="B60" s="15" t="s">
        <v>14</v>
      </c>
      <c r="C60" s="28"/>
    </row>
    <row r="61" spans="1:3" ht="15.75" customHeight="1">
      <c r="A61" s="14" t="s">
        <v>54</v>
      </c>
      <c r="B61" s="15" t="s">
        <v>36</v>
      </c>
      <c r="C61" s="28"/>
    </row>
    <row r="62" spans="1:3" ht="15.75" customHeight="1">
      <c r="A62" s="8">
        <v>9</v>
      </c>
      <c r="B62" s="9" t="s">
        <v>55</v>
      </c>
      <c r="C62" s="28"/>
    </row>
    <row r="63" spans="1:3" ht="15.75" customHeight="1">
      <c r="A63" s="14" t="s">
        <v>56</v>
      </c>
      <c r="B63" s="15" t="s">
        <v>14</v>
      </c>
      <c r="C63" s="28"/>
    </row>
    <row r="64" spans="1:3" ht="15.75" customHeight="1">
      <c r="A64" s="14" t="s">
        <v>57</v>
      </c>
      <c r="B64" s="15" t="s">
        <v>36</v>
      </c>
      <c r="C64" s="28"/>
    </row>
    <row r="65" spans="1:3" ht="15.75" customHeight="1">
      <c r="A65" s="8">
        <v>10</v>
      </c>
      <c r="B65" s="9" t="s">
        <v>58</v>
      </c>
      <c r="C65" s="28"/>
    </row>
    <row r="66" spans="1:3" ht="15.75" customHeight="1">
      <c r="A66" s="14" t="s">
        <v>59</v>
      </c>
      <c r="B66" s="15" t="s">
        <v>14</v>
      </c>
      <c r="C66" s="28"/>
    </row>
    <row r="67" spans="1:3" ht="15.75" customHeight="1">
      <c r="A67" s="14" t="s">
        <v>60</v>
      </c>
      <c r="B67" s="15" t="s">
        <v>36</v>
      </c>
      <c r="C67" s="28"/>
    </row>
    <row r="68" spans="1:3" ht="15.75" customHeight="1">
      <c r="A68" s="8" t="s">
        <v>10</v>
      </c>
      <c r="B68" s="9" t="s">
        <v>61</v>
      </c>
      <c r="C68" s="28"/>
    </row>
    <row r="69" spans="1:3" ht="15.75" customHeight="1">
      <c r="A69" s="8">
        <v>1</v>
      </c>
      <c r="B69" s="9" t="s">
        <v>17</v>
      </c>
      <c r="C69" s="28"/>
    </row>
    <row r="70" spans="1:3" ht="15.75" customHeight="1">
      <c r="A70" s="14" t="s">
        <v>25</v>
      </c>
      <c r="B70" s="15" t="s">
        <v>62</v>
      </c>
      <c r="C70" s="28"/>
    </row>
    <row r="71" spans="1:3" ht="15.75" customHeight="1">
      <c r="A71" s="14" t="s">
        <v>26</v>
      </c>
      <c r="B71" s="15" t="s">
        <v>63</v>
      </c>
      <c r="C71" s="28"/>
    </row>
    <row r="72" spans="1:3" ht="15.75" customHeight="1">
      <c r="A72" s="8">
        <v>2</v>
      </c>
      <c r="B72" s="9" t="s">
        <v>27</v>
      </c>
      <c r="C72" s="28"/>
    </row>
    <row r="73" spans="1:3" ht="15.75" customHeight="1">
      <c r="A73" s="14" t="s">
        <v>28</v>
      </c>
      <c r="B73" s="15" t="s">
        <v>62</v>
      </c>
      <c r="C73" s="28"/>
    </row>
    <row r="74" spans="1:3" ht="15.75" customHeight="1">
      <c r="A74" s="14" t="s">
        <v>33</v>
      </c>
      <c r="B74" s="15" t="s">
        <v>63</v>
      </c>
      <c r="C74" s="28"/>
    </row>
    <row r="75" spans="1:3" ht="15.75" customHeight="1">
      <c r="A75" s="8">
        <v>3</v>
      </c>
      <c r="B75" s="9" t="s">
        <v>37</v>
      </c>
      <c r="C75" s="28"/>
    </row>
    <row r="76" spans="1:3" ht="15.75" customHeight="1">
      <c r="A76" s="14" t="s">
        <v>38</v>
      </c>
      <c r="B76" s="15" t="s">
        <v>62</v>
      </c>
      <c r="C76" s="28"/>
    </row>
    <row r="77" spans="1:3" ht="15.75" customHeight="1">
      <c r="A77" s="14" t="s">
        <v>39</v>
      </c>
      <c r="B77" s="15" t="s">
        <v>63</v>
      </c>
      <c r="C77" s="28"/>
    </row>
    <row r="78" spans="1:3" ht="15.75" customHeight="1">
      <c r="A78" s="8">
        <v>4</v>
      </c>
      <c r="B78" s="9" t="s">
        <v>40</v>
      </c>
      <c r="C78" s="28"/>
    </row>
    <row r="79" spans="1:3" ht="15.75" customHeight="1">
      <c r="A79" s="14" t="s">
        <v>41</v>
      </c>
      <c r="B79" s="15" t="s">
        <v>62</v>
      </c>
      <c r="C79" s="28"/>
    </row>
    <row r="80" spans="1:3" ht="15.75" customHeight="1">
      <c r="A80" s="14" t="s">
        <v>42</v>
      </c>
      <c r="B80" s="15" t="s">
        <v>63</v>
      </c>
      <c r="C80" s="28"/>
    </row>
    <row r="81" spans="1:3" ht="15.75" customHeight="1">
      <c r="A81" s="8">
        <v>5</v>
      </c>
      <c r="B81" s="9" t="s">
        <v>43</v>
      </c>
      <c r="C81" s="28"/>
    </row>
    <row r="82" spans="1:3" ht="15.75" customHeight="1">
      <c r="A82" s="14" t="s">
        <v>44</v>
      </c>
      <c r="B82" s="15" t="s">
        <v>62</v>
      </c>
      <c r="C82" s="28"/>
    </row>
    <row r="83" spans="1:3" ht="15.75" customHeight="1">
      <c r="A83" s="14" t="s">
        <v>33</v>
      </c>
      <c r="B83" s="15" t="s">
        <v>63</v>
      </c>
      <c r="C83" s="28"/>
    </row>
    <row r="84" spans="1:3" ht="15.75" customHeight="1">
      <c r="A84" s="8">
        <v>6</v>
      </c>
      <c r="B84" s="9" t="s">
        <v>46</v>
      </c>
      <c r="C84" s="28"/>
    </row>
    <row r="85" spans="1:3" ht="15.75" customHeight="1">
      <c r="A85" s="14" t="s">
        <v>47</v>
      </c>
      <c r="B85" s="15" t="s">
        <v>62</v>
      </c>
      <c r="C85" s="28"/>
    </row>
    <row r="86" spans="1:3" ht="15.75" customHeight="1">
      <c r="A86" s="14" t="s">
        <v>48</v>
      </c>
      <c r="B86" s="15" t="s">
        <v>63</v>
      </c>
      <c r="C86" s="28"/>
    </row>
    <row r="87" spans="1:3" ht="15.75" customHeight="1">
      <c r="A87" s="8">
        <v>7</v>
      </c>
      <c r="B87" s="9" t="s">
        <v>49</v>
      </c>
      <c r="C87" s="28"/>
    </row>
    <row r="88" spans="1:3" ht="15.75" customHeight="1">
      <c r="A88" s="14" t="s">
        <v>50</v>
      </c>
      <c r="B88" s="15" t="s">
        <v>62</v>
      </c>
      <c r="C88" s="28"/>
    </row>
    <row r="89" spans="1:3" ht="15.75" customHeight="1">
      <c r="A89" s="14" t="s">
        <v>51</v>
      </c>
      <c r="B89" s="15" t="s">
        <v>63</v>
      </c>
      <c r="C89" s="28"/>
    </row>
    <row r="90" spans="1:3" ht="15.75" customHeight="1">
      <c r="A90" s="8">
        <v>8</v>
      </c>
      <c r="B90" s="9" t="s">
        <v>52</v>
      </c>
      <c r="C90" s="28"/>
    </row>
    <row r="91" spans="1:3" ht="15.75" customHeight="1">
      <c r="A91" s="14" t="s">
        <v>53</v>
      </c>
      <c r="B91" s="15" t="s">
        <v>62</v>
      </c>
      <c r="C91" s="28"/>
    </row>
    <row r="92" spans="1:3" ht="15.75" customHeight="1">
      <c r="A92" s="14" t="s">
        <v>54</v>
      </c>
      <c r="B92" s="15" t="s">
        <v>63</v>
      </c>
      <c r="C92" s="28"/>
    </row>
    <row r="93" spans="1:3" ht="15.75" customHeight="1">
      <c r="A93" s="8">
        <v>9</v>
      </c>
      <c r="B93" s="9" t="s">
        <v>55</v>
      </c>
      <c r="C93" s="28"/>
    </row>
    <row r="94" spans="1:3" ht="15.75" customHeight="1">
      <c r="A94" s="14" t="s">
        <v>56</v>
      </c>
      <c r="B94" s="15" t="s">
        <v>62</v>
      </c>
      <c r="C94" s="28"/>
    </row>
    <row r="95" spans="1:3" ht="15.75" customHeight="1">
      <c r="A95" s="14" t="s">
        <v>57</v>
      </c>
      <c r="B95" s="15" t="s">
        <v>63</v>
      </c>
      <c r="C95" s="28"/>
    </row>
    <row r="96" spans="1:3" ht="15.75" customHeight="1">
      <c r="A96" s="8">
        <v>10</v>
      </c>
      <c r="B96" s="9" t="s">
        <v>58</v>
      </c>
      <c r="C96" s="28"/>
    </row>
    <row r="97" spans="1:3" ht="15.75" customHeight="1">
      <c r="A97" s="14" t="s">
        <v>59</v>
      </c>
      <c r="B97" s="15" t="s">
        <v>62</v>
      </c>
      <c r="C97" s="28"/>
    </row>
    <row r="98" spans="1:3" ht="15.75" customHeight="1">
      <c r="A98" s="14" t="s">
        <v>60</v>
      </c>
      <c r="B98" s="15" t="s">
        <v>63</v>
      </c>
      <c r="C98" s="28"/>
    </row>
    <row r="99" spans="1:3" ht="15.75" customHeight="1">
      <c r="A99" s="8" t="s">
        <v>20</v>
      </c>
      <c r="B99" s="9" t="s">
        <v>64</v>
      </c>
      <c r="C99" s="28"/>
    </row>
    <row r="100" spans="1:3" ht="15.75" customHeight="1">
      <c r="A100" s="8">
        <v>1</v>
      </c>
      <c r="B100" s="9" t="s">
        <v>17</v>
      </c>
      <c r="C100" s="28"/>
    </row>
    <row r="101" spans="1:3" ht="15.75" customHeight="1">
      <c r="A101" s="14" t="s">
        <v>25</v>
      </c>
      <c r="B101" s="15" t="s">
        <v>62</v>
      </c>
      <c r="C101" s="28"/>
    </row>
    <row r="102" spans="1:3" ht="15.75" customHeight="1">
      <c r="A102" s="14" t="s">
        <v>26</v>
      </c>
      <c r="B102" s="15" t="s">
        <v>63</v>
      </c>
      <c r="C102" s="28"/>
    </row>
    <row r="103" spans="1:3" ht="15.75" customHeight="1">
      <c r="A103" s="8">
        <v>2</v>
      </c>
      <c r="B103" s="9" t="s">
        <v>27</v>
      </c>
      <c r="C103" s="28"/>
    </row>
    <row r="104" spans="1:3" ht="15.75" customHeight="1">
      <c r="A104" s="14" t="s">
        <v>28</v>
      </c>
      <c r="B104" s="15" t="s">
        <v>62</v>
      </c>
      <c r="C104" s="28"/>
    </row>
    <row r="105" spans="1:3" ht="15.75" customHeight="1">
      <c r="A105" s="14" t="s">
        <v>33</v>
      </c>
      <c r="B105" s="15" t="s">
        <v>63</v>
      </c>
      <c r="C105" s="28"/>
    </row>
    <row r="106" spans="1:3" ht="15.75" customHeight="1">
      <c r="A106" s="8">
        <v>3</v>
      </c>
      <c r="B106" s="9" t="s">
        <v>37</v>
      </c>
      <c r="C106" s="28"/>
    </row>
    <row r="107" spans="1:3" ht="15.75" customHeight="1">
      <c r="A107" s="14" t="s">
        <v>38</v>
      </c>
      <c r="B107" s="15" t="s">
        <v>62</v>
      </c>
      <c r="C107" s="28"/>
    </row>
    <row r="108" spans="1:3" ht="15.75" customHeight="1">
      <c r="A108" s="14" t="s">
        <v>39</v>
      </c>
      <c r="B108" s="15" t="s">
        <v>63</v>
      </c>
      <c r="C108" s="28"/>
    </row>
    <row r="109" spans="1:3" ht="15.75" customHeight="1">
      <c r="A109" s="8">
        <v>4</v>
      </c>
      <c r="B109" s="9" t="s">
        <v>40</v>
      </c>
      <c r="C109" s="28"/>
    </row>
    <row r="110" spans="1:3" ht="15.75" customHeight="1">
      <c r="A110" s="14" t="s">
        <v>41</v>
      </c>
      <c r="B110" s="15" t="s">
        <v>62</v>
      </c>
      <c r="C110" s="28"/>
    </row>
    <row r="111" spans="1:3" ht="15.75" customHeight="1">
      <c r="A111" s="14" t="s">
        <v>42</v>
      </c>
      <c r="B111" s="15" t="s">
        <v>63</v>
      </c>
      <c r="C111" s="28"/>
    </row>
    <row r="112" spans="1:3" ht="15.75" customHeight="1">
      <c r="A112" s="8">
        <v>5</v>
      </c>
      <c r="B112" s="9" t="s">
        <v>43</v>
      </c>
      <c r="C112" s="28"/>
    </row>
    <row r="113" spans="1:3" ht="15.75" customHeight="1">
      <c r="A113" s="14" t="s">
        <v>44</v>
      </c>
      <c r="B113" s="15" t="s">
        <v>62</v>
      </c>
      <c r="C113" s="28"/>
    </row>
    <row r="114" spans="1:3" ht="15.75" customHeight="1">
      <c r="A114" s="14" t="s">
        <v>33</v>
      </c>
      <c r="B114" s="15" t="s">
        <v>63</v>
      </c>
      <c r="C114" s="28"/>
    </row>
    <row r="115" spans="1:3" ht="15.75" customHeight="1">
      <c r="A115" s="8">
        <v>6</v>
      </c>
      <c r="B115" s="9" t="s">
        <v>46</v>
      </c>
      <c r="C115" s="28"/>
    </row>
    <row r="116" spans="1:3" ht="15.75" customHeight="1">
      <c r="A116" s="14" t="s">
        <v>47</v>
      </c>
      <c r="B116" s="15" t="s">
        <v>62</v>
      </c>
      <c r="C116" s="28"/>
    </row>
    <row r="117" spans="1:3" ht="15.75" customHeight="1">
      <c r="A117" s="14" t="s">
        <v>48</v>
      </c>
      <c r="B117" s="15" t="s">
        <v>63</v>
      </c>
      <c r="C117" s="28"/>
    </row>
    <row r="118" spans="1:3" ht="15.75" customHeight="1">
      <c r="A118" s="8">
        <v>7</v>
      </c>
      <c r="B118" s="9" t="s">
        <v>49</v>
      </c>
      <c r="C118" s="28"/>
    </row>
    <row r="119" spans="1:3" ht="15.75" customHeight="1">
      <c r="A119" s="14" t="s">
        <v>50</v>
      </c>
      <c r="B119" s="15" t="s">
        <v>62</v>
      </c>
      <c r="C119" s="28"/>
    </row>
    <row r="120" spans="1:3" ht="15.75" customHeight="1">
      <c r="A120" s="14" t="s">
        <v>51</v>
      </c>
      <c r="B120" s="15" t="s">
        <v>63</v>
      </c>
      <c r="C120" s="28"/>
    </row>
    <row r="121" spans="1:3" ht="15.75" customHeight="1">
      <c r="A121" s="8">
        <v>8</v>
      </c>
      <c r="B121" s="9" t="s">
        <v>52</v>
      </c>
      <c r="C121" s="28"/>
    </row>
    <row r="122" spans="1:3" ht="15.75" customHeight="1">
      <c r="A122" s="14" t="s">
        <v>53</v>
      </c>
      <c r="B122" s="15" t="s">
        <v>62</v>
      </c>
      <c r="C122" s="28"/>
    </row>
    <row r="123" spans="1:3" ht="15.75" customHeight="1">
      <c r="A123" s="14" t="s">
        <v>54</v>
      </c>
      <c r="B123" s="15" t="s">
        <v>63</v>
      </c>
      <c r="C123" s="28"/>
    </row>
    <row r="124" spans="1:3" ht="15.75" customHeight="1">
      <c r="A124" s="8">
        <v>9</v>
      </c>
      <c r="B124" s="9" t="s">
        <v>55</v>
      </c>
      <c r="C124" s="28"/>
    </row>
    <row r="125" spans="1:3" ht="15.75" customHeight="1">
      <c r="A125" s="14" t="s">
        <v>56</v>
      </c>
      <c r="B125" s="15" t="s">
        <v>62</v>
      </c>
      <c r="C125" s="28"/>
    </row>
    <row r="126" spans="1:3" ht="15.75" customHeight="1">
      <c r="A126" s="14" t="s">
        <v>57</v>
      </c>
      <c r="B126" s="15" t="s">
        <v>63</v>
      </c>
      <c r="C126" s="28"/>
    </row>
    <row r="127" spans="1:3" ht="15.75" customHeight="1">
      <c r="A127" s="8">
        <v>10</v>
      </c>
      <c r="B127" s="9" t="s">
        <v>58</v>
      </c>
      <c r="C127" s="28"/>
    </row>
    <row r="128" spans="1:3" ht="15.75" customHeight="1">
      <c r="A128" s="14" t="s">
        <v>59</v>
      </c>
      <c r="B128" s="15" t="s">
        <v>62</v>
      </c>
      <c r="C128" s="28"/>
    </row>
    <row r="129" spans="1:3" ht="15.75" customHeight="1">
      <c r="A129" s="14" t="s">
        <v>60</v>
      </c>
      <c r="B129" s="15" t="s">
        <v>63</v>
      </c>
      <c r="C129" s="28"/>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71" top="0.55" bottom="0.16"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L111"/>
  <sheetViews>
    <sheetView tabSelected="1" zoomScalePageLayoutView="0" workbookViewId="0" topLeftCell="A10">
      <selection activeCell="F27" sqref="F27"/>
    </sheetView>
  </sheetViews>
  <sheetFormatPr defaultColWidth="9.00390625" defaultRowHeight="14.25"/>
  <cols>
    <col min="1" max="1" width="4.375" style="1" bestFit="1" customWidth="1"/>
    <col min="2" max="2" width="33.125" style="1" customWidth="1"/>
    <col min="3" max="3" width="14.75390625" style="1" customWidth="1"/>
    <col min="4" max="4" width="14.125" style="1" customWidth="1"/>
    <col min="5" max="5" width="12.625" style="1" bestFit="1" customWidth="1"/>
    <col min="6" max="6" width="15.50390625" style="1" customWidth="1"/>
    <col min="7" max="7" width="14.125" style="1" customWidth="1"/>
    <col min="8" max="8" width="9.125" style="0" bestFit="1" customWidth="1"/>
    <col min="9" max="9" width="13.50390625" style="0" bestFit="1" customWidth="1"/>
    <col min="10" max="10" width="11.875" style="0" bestFit="1" customWidth="1"/>
  </cols>
  <sheetData>
    <row r="1" spans="1:8" ht="15.75">
      <c r="A1" s="61"/>
      <c r="B1" s="61"/>
      <c r="C1" s="61"/>
      <c r="D1" s="61"/>
      <c r="E1" s="61"/>
      <c r="F1" s="61"/>
      <c r="G1" s="24"/>
      <c r="H1" s="24"/>
    </row>
    <row r="2" spans="1:8" ht="16.5">
      <c r="A2" s="62" t="s">
        <v>77</v>
      </c>
      <c r="B2" s="62"/>
      <c r="C2" s="71" t="s">
        <v>68</v>
      </c>
      <c r="D2" s="71"/>
      <c r="E2" s="71"/>
      <c r="F2" s="71"/>
      <c r="G2" s="4"/>
      <c r="H2" s="4"/>
    </row>
    <row r="3" spans="1:8" ht="18.75">
      <c r="A3" s="62" t="s">
        <v>78</v>
      </c>
      <c r="B3" s="62"/>
      <c r="C3" s="68" t="s">
        <v>69</v>
      </c>
      <c r="D3" s="68"/>
      <c r="E3" s="68"/>
      <c r="F3" s="68"/>
      <c r="G3" s="4"/>
      <c r="H3" s="4"/>
    </row>
    <row r="4" spans="1:8" ht="9.75" customHeight="1">
      <c r="A4" s="3"/>
      <c r="B4" s="3"/>
      <c r="C4" s="72"/>
      <c r="D4" s="72"/>
      <c r="E4" s="72"/>
      <c r="F4" s="72"/>
      <c r="G4" s="4"/>
      <c r="H4" s="4"/>
    </row>
    <row r="5" spans="1:8" ht="24.75" customHeight="1">
      <c r="A5" s="3"/>
      <c r="B5" s="3"/>
      <c r="C5" s="73" t="s">
        <v>89</v>
      </c>
      <c r="D5" s="73"/>
      <c r="E5" s="73"/>
      <c r="F5" s="73"/>
      <c r="G5" s="4"/>
      <c r="H5" s="4"/>
    </row>
    <row r="6" spans="1:8" ht="30" customHeight="1">
      <c r="A6" s="63" t="s">
        <v>90</v>
      </c>
      <c r="B6" s="63"/>
      <c r="C6" s="63"/>
      <c r="D6" s="63"/>
      <c r="E6" s="63"/>
      <c r="F6" s="63"/>
      <c r="G6" s="4"/>
      <c r="H6" s="4"/>
    </row>
    <row r="7" spans="1:8" ht="15.75">
      <c r="A7" s="61" t="s">
        <v>70</v>
      </c>
      <c r="B7" s="61"/>
      <c r="C7" s="61"/>
      <c r="D7" s="61"/>
      <c r="E7" s="61"/>
      <c r="F7" s="61"/>
      <c r="G7" s="4"/>
      <c r="H7" s="4"/>
    </row>
    <row r="8" spans="1:8" ht="15.75">
      <c r="A8" s="61" t="s">
        <v>71</v>
      </c>
      <c r="B8" s="61"/>
      <c r="C8" s="61"/>
      <c r="D8" s="61"/>
      <c r="E8" s="61"/>
      <c r="F8" s="61"/>
      <c r="G8" s="4"/>
      <c r="H8" s="4"/>
    </row>
    <row r="9" spans="1:8" ht="37.5" customHeight="1">
      <c r="A9" s="64" t="s">
        <v>72</v>
      </c>
      <c r="B9" s="65"/>
      <c r="C9" s="65"/>
      <c r="D9" s="65"/>
      <c r="E9" s="65"/>
      <c r="F9" s="65"/>
      <c r="G9" s="4"/>
      <c r="H9" s="4"/>
    </row>
    <row r="10" spans="1:8" ht="52.5" customHeight="1">
      <c r="A10" s="66" t="s">
        <v>76</v>
      </c>
      <c r="B10" s="67"/>
      <c r="C10" s="67"/>
      <c r="D10" s="67"/>
      <c r="E10" s="67"/>
      <c r="F10" s="67"/>
      <c r="G10" s="4"/>
      <c r="H10" s="4"/>
    </row>
    <row r="11" spans="1:8" ht="16.5" customHeight="1">
      <c r="A11" s="64" t="s">
        <v>91</v>
      </c>
      <c r="B11" s="64"/>
      <c r="C11" s="64"/>
      <c r="D11" s="64"/>
      <c r="E11" s="64"/>
      <c r="F11" s="64"/>
      <c r="G11" s="4"/>
      <c r="H11" s="4"/>
    </row>
    <row r="12" spans="1:8" ht="21.75" customHeight="1">
      <c r="A12" s="5"/>
      <c r="B12" s="5"/>
      <c r="C12" s="5"/>
      <c r="D12" s="5"/>
      <c r="E12" s="69" t="s">
        <v>80</v>
      </c>
      <c r="F12" s="69"/>
      <c r="G12" s="5"/>
      <c r="H12" s="4"/>
    </row>
    <row r="13" spans="1:8" s="32" customFormat="1" ht="63" customHeight="1">
      <c r="A13" s="6" t="s">
        <v>0</v>
      </c>
      <c r="B13" s="7" t="s">
        <v>1</v>
      </c>
      <c r="C13" s="6" t="s">
        <v>73</v>
      </c>
      <c r="D13" s="6" t="s">
        <v>92</v>
      </c>
      <c r="E13" s="6" t="s">
        <v>93</v>
      </c>
      <c r="F13" s="6" t="s">
        <v>81</v>
      </c>
      <c r="G13" s="5"/>
      <c r="H13" s="5" t="s">
        <v>82</v>
      </c>
    </row>
    <row r="14" spans="1:8" ht="18.75" customHeight="1">
      <c r="A14" s="29">
        <v>1</v>
      </c>
      <c r="B14" s="29">
        <v>2</v>
      </c>
      <c r="C14" s="29">
        <v>3</v>
      </c>
      <c r="D14" s="29">
        <v>4</v>
      </c>
      <c r="E14" s="29">
        <v>5</v>
      </c>
      <c r="F14" s="29">
        <v>6</v>
      </c>
      <c r="G14" s="4"/>
      <c r="H14" s="4"/>
    </row>
    <row r="15" spans="1:8" ht="31.5">
      <c r="A15" s="8" t="s">
        <v>2</v>
      </c>
      <c r="B15" s="9" t="s">
        <v>3</v>
      </c>
      <c r="C15" s="10"/>
      <c r="D15" s="11"/>
      <c r="E15" s="11"/>
      <c r="F15" s="11"/>
      <c r="G15" s="4"/>
      <c r="H15" s="4"/>
    </row>
    <row r="16" spans="1:8" ht="15.75">
      <c r="A16" s="8" t="s">
        <v>4</v>
      </c>
      <c r="B16" s="9" t="s">
        <v>5</v>
      </c>
      <c r="C16" s="30"/>
      <c r="D16" s="13"/>
      <c r="E16" s="13"/>
      <c r="F16" s="13"/>
      <c r="G16" s="4"/>
      <c r="H16" s="4"/>
    </row>
    <row r="17" spans="1:12" ht="15.75">
      <c r="A17" s="14">
        <v>1</v>
      </c>
      <c r="B17" s="15" t="s">
        <v>6</v>
      </c>
      <c r="C17" s="45">
        <v>303480000</v>
      </c>
      <c r="D17" s="40">
        <v>97395000</v>
      </c>
      <c r="E17" s="48">
        <f>D17/C17*100</f>
        <v>32.09272439699486</v>
      </c>
      <c r="F17" s="51">
        <f>D17/G17*100</f>
        <v>30.245015837525617</v>
      </c>
      <c r="G17" s="45">
        <v>322020000</v>
      </c>
      <c r="H17" s="53">
        <f>D17/G17*100</f>
        <v>30.245015837525617</v>
      </c>
      <c r="I17" s="54"/>
      <c r="J17" s="54"/>
      <c r="K17" s="54"/>
      <c r="L17" s="54"/>
    </row>
    <row r="18" spans="1:12" ht="15.75">
      <c r="A18" s="14"/>
      <c r="B18" s="15" t="s">
        <v>7</v>
      </c>
      <c r="C18" s="19"/>
      <c r="D18" s="13"/>
      <c r="E18" s="48"/>
      <c r="F18" s="51">
        <v>0</v>
      </c>
      <c r="G18" s="19"/>
      <c r="H18" s="52"/>
      <c r="I18" s="54"/>
      <c r="J18" s="54"/>
      <c r="K18" s="54"/>
      <c r="L18" s="54"/>
    </row>
    <row r="19" spans="1:12" ht="15.75">
      <c r="A19" s="14"/>
      <c r="B19" s="15" t="s">
        <v>79</v>
      </c>
      <c r="C19" s="45">
        <v>1038900000</v>
      </c>
      <c r="D19" s="40">
        <v>291290000</v>
      </c>
      <c r="E19" s="48">
        <f>D19/C19*100</f>
        <v>28.038309750697856</v>
      </c>
      <c r="F19" s="51">
        <f>D19/G19*100</f>
        <v>28.854878652798416</v>
      </c>
      <c r="G19" s="45">
        <v>1009500000</v>
      </c>
      <c r="H19" s="52"/>
      <c r="I19" s="54"/>
      <c r="J19" s="54"/>
      <c r="K19" s="54"/>
      <c r="L19" s="54"/>
    </row>
    <row r="20" spans="1:12" ht="15.75">
      <c r="A20" s="14">
        <v>2</v>
      </c>
      <c r="B20" s="15" t="s">
        <v>8</v>
      </c>
      <c r="C20" s="16"/>
      <c r="D20" s="13"/>
      <c r="E20" s="48"/>
      <c r="F20" s="51"/>
      <c r="G20" s="55"/>
      <c r="H20" s="52"/>
      <c r="I20" s="56"/>
      <c r="J20" s="54"/>
      <c r="K20" s="54"/>
      <c r="L20" s="54"/>
    </row>
    <row r="21" spans="1:12" ht="15.75">
      <c r="A21" s="14"/>
      <c r="B21" s="15" t="s">
        <v>9</v>
      </c>
      <c r="C21" s="17"/>
      <c r="D21" s="13"/>
      <c r="E21" s="48"/>
      <c r="F21" s="51"/>
      <c r="G21" s="52"/>
      <c r="H21" s="52"/>
      <c r="I21" s="54"/>
      <c r="J21" s="54"/>
      <c r="K21" s="54"/>
      <c r="L21" s="54"/>
    </row>
    <row r="22" spans="1:12" ht="15.75">
      <c r="A22" s="14"/>
      <c r="B22" s="15" t="s">
        <v>9</v>
      </c>
      <c r="C22" s="16"/>
      <c r="D22" s="13"/>
      <c r="E22" s="48"/>
      <c r="F22" s="51"/>
      <c r="G22" s="52"/>
      <c r="H22" s="52"/>
      <c r="I22" s="54"/>
      <c r="J22" s="54"/>
      <c r="K22" s="54"/>
      <c r="L22" s="54"/>
    </row>
    <row r="23" spans="1:12" ht="15.75">
      <c r="A23" s="8" t="s">
        <v>10</v>
      </c>
      <c r="B23" s="9" t="s">
        <v>11</v>
      </c>
      <c r="C23" s="16"/>
      <c r="D23" s="13"/>
      <c r="E23" s="48"/>
      <c r="F23" s="51"/>
      <c r="G23" s="52"/>
      <c r="H23" s="52"/>
      <c r="I23" s="54"/>
      <c r="J23" s="54"/>
      <c r="K23" s="54"/>
      <c r="L23" s="54"/>
    </row>
    <row r="24" spans="1:12" ht="15.75">
      <c r="A24" s="10">
        <v>1</v>
      </c>
      <c r="B24" s="31" t="s">
        <v>12</v>
      </c>
      <c r="C24" s="45">
        <v>303480000</v>
      </c>
      <c r="D24" s="40">
        <v>97395000</v>
      </c>
      <c r="E24" s="48">
        <f>D24/C24*100</f>
        <v>32.09272439699486</v>
      </c>
      <c r="F24" s="51">
        <f>D24/G17*100</f>
        <v>30.245015837525617</v>
      </c>
      <c r="G24" s="52"/>
      <c r="H24" s="52"/>
      <c r="I24" s="54"/>
      <c r="J24" s="54"/>
      <c r="K24" s="54"/>
      <c r="L24" s="54"/>
    </row>
    <row r="25" spans="1:12" ht="15.75">
      <c r="A25" s="14" t="s">
        <v>13</v>
      </c>
      <c r="B25" s="15" t="s">
        <v>14</v>
      </c>
      <c r="C25" s="30"/>
      <c r="D25" s="13"/>
      <c r="E25" s="48"/>
      <c r="F25" s="51"/>
      <c r="G25" s="52"/>
      <c r="H25" s="52"/>
      <c r="I25" s="54"/>
      <c r="J25" s="54"/>
      <c r="K25" s="54"/>
      <c r="L25" s="54"/>
    </row>
    <row r="26" spans="1:12" ht="15.75">
      <c r="A26" s="14" t="s">
        <v>15</v>
      </c>
      <c r="B26" s="15" t="s">
        <v>16</v>
      </c>
      <c r="C26" s="16"/>
      <c r="D26" s="13"/>
      <c r="E26" s="48"/>
      <c r="F26" s="51"/>
      <c r="G26" s="52"/>
      <c r="H26" s="52"/>
      <c r="I26" s="54"/>
      <c r="J26" s="54"/>
      <c r="K26" s="54"/>
      <c r="L26" s="54"/>
    </row>
    <row r="27" spans="1:12" ht="15.75">
      <c r="A27" s="10">
        <v>2</v>
      </c>
      <c r="B27" s="31" t="s">
        <v>17</v>
      </c>
      <c r="C27" s="19"/>
      <c r="D27" s="13"/>
      <c r="E27" s="48"/>
      <c r="F27" s="51"/>
      <c r="G27" s="52"/>
      <c r="H27" s="52"/>
      <c r="I27" s="54"/>
      <c r="J27" s="54"/>
      <c r="K27" s="54"/>
      <c r="L27" s="54"/>
    </row>
    <row r="28" spans="1:12" ht="15.75">
      <c r="A28" s="14" t="s">
        <v>13</v>
      </c>
      <c r="B28" s="15" t="s">
        <v>18</v>
      </c>
      <c r="C28" s="16"/>
      <c r="D28" s="13"/>
      <c r="E28" s="48"/>
      <c r="F28" s="51"/>
      <c r="G28" s="52"/>
      <c r="H28" s="52"/>
      <c r="I28" s="54"/>
      <c r="J28" s="54"/>
      <c r="K28" s="54"/>
      <c r="L28" s="54"/>
    </row>
    <row r="29" spans="1:12" ht="15.75">
      <c r="A29" s="14" t="s">
        <v>15</v>
      </c>
      <c r="B29" s="15" t="s">
        <v>19</v>
      </c>
      <c r="C29" s="19"/>
      <c r="D29" s="13"/>
      <c r="E29" s="48"/>
      <c r="F29" s="51"/>
      <c r="G29" s="52"/>
      <c r="H29" s="52"/>
      <c r="I29" s="54"/>
      <c r="J29" s="54"/>
      <c r="K29" s="54"/>
      <c r="L29" s="54"/>
    </row>
    <row r="30" spans="1:12" ht="15.75">
      <c r="A30" s="8" t="s">
        <v>20</v>
      </c>
      <c r="B30" s="9" t="s">
        <v>21</v>
      </c>
      <c r="C30" s="16"/>
      <c r="D30" s="13"/>
      <c r="E30" s="48"/>
      <c r="F30" s="51"/>
      <c r="G30" s="52"/>
      <c r="H30" s="52"/>
      <c r="I30" s="54"/>
      <c r="J30" s="54"/>
      <c r="K30" s="54"/>
      <c r="L30" s="54"/>
    </row>
    <row r="31" spans="1:12" ht="15.75">
      <c r="A31" s="10">
        <v>1</v>
      </c>
      <c r="B31" s="31" t="s">
        <v>6</v>
      </c>
      <c r="C31" s="46">
        <f>C17</f>
        <v>303480000</v>
      </c>
      <c r="D31" s="40">
        <f>D17</f>
        <v>97395000</v>
      </c>
      <c r="E31" s="48">
        <f>D31/C31*100</f>
        <v>32.09272439699486</v>
      </c>
      <c r="F31" s="51">
        <f>D31/G31*100</f>
        <v>36.997150997150996</v>
      </c>
      <c r="G31" s="52">
        <v>263250000</v>
      </c>
      <c r="H31" s="52"/>
      <c r="I31" s="54"/>
      <c r="J31" s="54"/>
      <c r="K31" s="54"/>
      <c r="L31" s="54"/>
    </row>
    <row r="32" spans="1:12" ht="15.75">
      <c r="A32" s="8"/>
      <c r="B32" s="15" t="s">
        <v>7</v>
      </c>
      <c r="C32" s="17"/>
      <c r="D32" s="13"/>
      <c r="E32" s="13"/>
      <c r="F32" s="51"/>
      <c r="G32" s="52"/>
      <c r="H32" s="52"/>
      <c r="I32" s="54"/>
      <c r="J32" s="54"/>
      <c r="K32" s="54"/>
      <c r="L32" s="54"/>
    </row>
    <row r="33" spans="1:12" ht="15.75">
      <c r="A33" s="8"/>
      <c r="B33" s="15" t="s">
        <v>7</v>
      </c>
      <c r="C33" s="12"/>
      <c r="D33" s="13"/>
      <c r="E33" s="13"/>
      <c r="F33" s="51"/>
      <c r="G33" s="52"/>
      <c r="H33" s="52"/>
      <c r="I33" s="54">
        <v>716452484</v>
      </c>
      <c r="J33" s="54"/>
      <c r="K33" s="54"/>
      <c r="L33" s="54"/>
    </row>
    <row r="34" spans="1:12" ht="15.75">
      <c r="A34" s="10">
        <v>2</v>
      </c>
      <c r="B34" s="15" t="s">
        <v>8</v>
      </c>
      <c r="C34" s="12"/>
      <c r="D34" s="13"/>
      <c r="E34" s="13"/>
      <c r="F34" s="51"/>
      <c r="G34" s="52"/>
      <c r="H34" s="52"/>
      <c r="I34" s="54">
        <v>90000000</v>
      </c>
      <c r="J34" s="54"/>
      <c r="K34" s="54"/>
      <c r="L34" s="54"/>
    </row>
    <row r="35" spans="1:12" ht="15.75">
      <c r="A35" s="8"/>
      <c r="B35" s="15" t="s">
        <v>9</v>
      </c>
      <c r="C35" s="19"/>
      <c r="D35" s="13"/>
      <c r="E35" s="13"/>
      <c r="F35" s="51"/>
      <c r="G35" s="52"/>
      <c r="H35" s="52"/>
      <c r="I35" s="54">
        <v>703846877</v>
      </c>
      <c r="J35" s="54"/>
      <c r="K35" s="54"/>
      <c r="L35" s="54"/>
    </row>
    <row r="36" spans="1:12" ht="15.75">
      <c r="A36" s="14"/>
      <c r="B36" s="15" t="s">
        <v>9</v>
      </c>
      <c r="C36" s="20"/>
      <c r="D36" s="13"/>
      <c r="E36" s="13"/>
      <c r="F36" s="51"/>
      <c r="G36" s="52"/>
      <c r="H36" s="52"/>
      <c r="I36" s="54">
        <f>I33+I34+I35</f>
        <v>1510299361</v>
      </c>
      <c r="J36" s="54"/>
      <c r="K36" s="54"/>
      <c r="L36" s="54"/>
    </row>
    <row r="37" spans="1:12" ht="15.75">
      <c r="A37" s="8" t="s">
        <v>22</v>
      </c>
      <c r="B37" s="9" t="s">
        <v>23</v>
      </c>
      <c r="C37" s="20"/>
      <c r="D37" s="13"/>
      <c r="E37" s="13"/>
      <c r="F37" s="51"/>
      <c r="G37" s="52"/>
      <c r="H37" s="52"/>
      <c r="I37" s="54"/>
      <c r="J37" s="54"/>
      <c r="K37" s="54"/>
      <c r="L37" s="54"/>
    </row>
    <row r="38" spans="1:12" ht="15.75">
      <c r="A38" s="8" t="s">
        <v>4</v>
      </c>
      <c r="B38" s="9" t="s">
        <v>24</v>
      </c>
      <c r="C38" s="20"/>
      <c r="D38" s="13"/>
      <c r="E38" s="13"/>
      <c r="F38" s="51"/>
      <c r="G38" s="52"/>
      <c r="H38" s="52"/>
      <c r="I38" s="54">
        <v>61704133</v>
      </c>
      <c r="J38" s="54"/>
      <c r="K38" s="54"/>
      <c r="L38" s="54"/>
    </row>
    <row r="39" spans="1:12" ht="15.75">
      <c r="A39" s="8">
        <v>1</v>
      </c>
      <c r="B39" s="9" t="s">
        <v>17</v>
      </c>
      <c r="C39" s="50">
        <f>C40+C41+C42</f>
        <v>3973662000</v>
      </c>
      <c r="D39" s="50">
        <f>D40+D41+D42</f>
        <v>3948449000</v>
      </c>
      <c r="E39" s="39">
        <f>D39/C39*100</f>
        <v>99.36549711575871</v>
      </c>
      <c r="F39" s="51">
        <f>G39/D39*100</f>
        <v>87.09037014280797</v>
      </c>
      <c r="G39" s="52">
        <v>3438718849</v>
      </c>
      <c r="H39" s="52"/>
      <c r="I39" s="54">
        <v>61139856</v>
      </c>
      <c r="J39" s="54"/>
      <c r="K39" s="54"/>
      <c r="L39" s="54"/>
    </row>
    <row r="40" spans="1:12" ht="15.75">
      <c r="A40" s="14" t="s">
        <v>25</v>
      </c>
      <c r="B40" s="15" t="s">
        <v>18</v>
      </c>
      <c r="C40" s="45">
        <v>3556000000</v>
      </c>
      <c r="D40" s="40">
        <v>3530787000</v>
      </c>
      <c r="E40" s="38">
        <f>D40/C40*100</f>
        <v>99.29097300337459</v>
      </c>
      <c r="F40" s="51">
        <f>G40/D40*100</f>
        <v>94.36989543690967</v>
      </c>
      <c r="G40" s="40">
        <v>3332000000</v>
      </c>
      <c r="H40" s="52"/>
      <c r="I40" s="56">
        <v>82204000</v>
      </c>
      <c r="J40" s="54"/>
      <c r="K40" s="54"/>
      <c r="L40" s="54"/>
    </row>
    <row r="41" spans="1:12" ht="15.75">
      <c r="A41" s="14">
        <v>1.2</v>
      </c>
      <c r="B41" s="15" t="s">
        <v>94</v>
      </c>
      <c r="C41" s="45">
        <v>82000000</v>
      </c>
      <c r="D41" s="40">
        <v>82000000</v>
      </c>
      <c r="E41" s="38">
        <f>D41/C41*100</f>
        <v>100</v>
      </c>
      <c r="F41" s="51">
        <f>G41/D41*100</f>
        <v>95.1219512195122</v>
      </c>
      <c r="G41" s="40">
        <v>78000000</v>
      </c>
      <c r="H41" s="52"/>
      <c r="I41" s="56"/>
      <c r="J41" s="54"/>
      <c r="K41" s="54"/>
      <c r="L41" s="54"/>
    </row>
    <row r="42" spans="1:12" ht="15.75">
      <c r="A42" s="14">
        <v>1.3</v>
      </c>
      <c r="B42" s="15" t="s">
        <v>19</v>
      </c>
      <c r="C42" s="40">
        <v>335662000</v>
      </c>
      <c r="D42" s="47">
        <v>335662000</v>
      </c>
      <c r="E42" s="38">
        <f>D42/C42*100</f>
        <v>100</v>
      </c>
      <c r="F42" s="51">
        <f>D42/G42*100</f>
        <v>35.97183923097068</v>
      </c>
      <c r="G42" s="40">
        <v>933124375</v>
      </c>
      <c r="H42" s="57"/>
      <c r="I42" s="54">
        <v>18629927</v>
      </c>
      <c r="J42" s="54"/>
      <c r="K42" s="54"/>
      <c r="L42" s="54"/>
    </row>
    <row r="43" spans="1:12" ht="15.75">
      <c r="A43" s="8">
        <v>2</v>
      </c>
      <c r="B43" s="9" t="s">
        <v>27</v>
      </c>
      <c r="C43" s="21"/>
      <c r="D43" s="22"/>
      <c r="E43" s="22"/>
      <c r="F43" s="51"/>
      <c r="G43" s="58"/>
      <c r="H43" s="52"/>
      <c r="I43" s="56">
        <f>I38+I39+I40+I42</f>
        <v>223677916</v>
      </c>
      <c r="J43" s="54"/>
      <c r="K43" s="54"/>
      <c r="L43" s="54"/>
    </row>
    <row r="44" spans="1:12" ht="32.25" customHeight="1">
      <c r="A44" s="14" t="s">
        <v>28</v>
      </c>
      <c r="B44" s="15" t="s">
        <v>29</v>
      </c>
      <c r="C44" s="22"/>
      <c r="D44" s="13"/>
      <c r="E44" s="13"/>
      <c r="F44" s="51"/>
      <c r="G44" s="52"/>
      <c r="H44" s="52"/>
      <c r="I44" s="54"/>
      <c r="J44" s="54"/>
      <c r="K44" s="54"/>
      <c r="L44" s="54"/>
    </row>
    <row r="45" spans="1:12" ht="32.25" customHeight="1">
      <c r="A45" s="11"/>
      <c r="B45" s="18" t="s">
        <v>30</v>
      </c>
      <c r="C45" s="22"/>
      <c r="D45" s="13"/>
      <c r="E45" s="13"/>
      <c r="F45" s="22"/>
      <c r="G45" s="52"/>
      <c r="H45" s="52"/>
      <c r="I45" s="56">
        <f>C40+C42</f>
        <v>3891662000</v>
      </c>
      <c r="J45" s="54"/>
      <c r="K45" s="54"/>
      <c r="L45" s="54"/>
    </row>
    <row r="46" spans="1:12" ht="32.25">
      <c r="A46" s="11"/>
      <c r="B46" s="18" t="s">
        <v>31</v>
      </c>
      <c r="C46" s="23"/>
      <c r="D46" s="23"/>
      <c r="E46" s="23"/>
      <c r="F46" s="23"/>
      <c r="G46" s="59"/>
      <c r="H46" s="54"/>
      <c r="I46" s="54">
        <v>4204000</v>
      </c>
      <c r="J46" s="56">
        <f>C42+I46</f>
        <v>339866000</v>
      </c>
      <c r="K46" s="54"/>
      <c r="L46" s="54"/>
    </row>
    <row r="47" spans="1:12" ht="32.25">
      <c r="A47" s="11"/>
      <c r="B47" s="18" t="s">
        <v>32</v>
      </c>
      <c r="C47" s="21"/>
      <c r="D47" s="22"/>
      <c r="E47" s="22"/>
      <c r="F47" s="22"/>
      <c r="G47" s="59"/>
      <c r="H47" s="54"/>
      <c r="I47" s="56">
        <f>C40+C42</f>
        <v>3891662000</v>
      </c>
      <c r="J47" s="54"/>
      <c r="K47" s="54"/>
      <c r="L47" s="54"/>
    </row>
    <row r="48" spans="1:12" ht="32.25" customHeight="1">
      <c r="A48" s="14" t="s">
        <v>33</v>
      </c>
      <c r="B48" s="15" t="s">
        <v>34</v>
      </c>
      <c r="C48" s="21"/>
      <c r="D48" s="22"/>
      <c r="E48" s="22"/>
      <c r="F48" s="22"/>
      <c r="G48" s="59"/>
      <c r="H48" s="54"/>
      <c r="I48" s="54"/>
      <c r="J48" s="54"/>
      <c r="K48" s="54"/>
      <c r="L48" s="54"/>
    </row>
    <row r="49" spans="1:6" ht="18.75">
      <c r="A49" s="14" t="s">
        <v>35</v>
      </c>
      <c r="B49" s="15" t="s">
        <v>36</v>
      </c>
      <c r="C49" s="21"/>
      <c r="D49" s="22"/>
      <c r="E49" s="22"/>
      <c r="F49" s="22"/>
    </row>
    <row r="50" spans="1:6" ht="32.25" customHeight="1">
      <c r="A50" s="8">
        <v>3</v>
      </c>
      <c r="B50" s="9" t="s">
        <v>37</v>
      </c>
      <c r="C50" s="21"/>
      <c r="D50" s="22"/>
      <c r="E50" s="22"/>
      <c r="F50" s="22"/>
    </row>
    <row r="51" spans="1:6" ht="18.75">
      <c r="A51" s="14" t="s">
        <v>38</v>
      </c>
      <c r="B51" s="15" t="s">
        <v>14</v>
      </c>
      <c r="C51" s="21"/>
      <c r="D51" s="22"/>
      <c r="E51" s="22"/>
      <c r="F51" s="22"/>
    </row>
    <row r="52" spans="1:6" ht="18.75">
      <c r="A52" s="14" t="s">
        <v>39</v>
      </c>
      <c r="B52" s="15" t="s">
        <v>36</v>
      </c>
      <c r="C52" s="21"/>
      <c r="D52" s="22"/>
      <c r="E52" s="22"/>
      <c r="F52" s="22"/>
    </row>
    <row r="53" spans="1:6" ht="18.75">
      <c r="A53" s="8">
        <v>4</v>
      </c>
      <c r="B53" s="9" t="s">
        <v>40</v>
      </c>
      <c r="C53" s="21"/>
      <c r="D53" s="22"/>
      <c r="E53" s="22"/>
      <c r="F53" s="22"/>
    </row>
    <row r="54" spans="1:6" ht="18.75">
      <c r="A54" s="14" t="s">
        <v>41</v>
      </c>
      <c r="B54" s="15" t="s">
        <v>14</v>
      </c>
      <c r="C54" s="21"/>
      <c r="D54" s="22"/>
      <c r="E54" s="22"/>
      <c r="F54" s="22"/>
    </row>
    <row r="55" spans="1:6" ht="18.75">
      <c r="A55" s="14" t="s">
        <v>42</v>
      </c>
      <c r="B55" s="15" t="s">
        <v>36</v>
      </c>
      <c r="C55" s="21"/>
      <c r="D55" s="22"/>
      <c r="E55" s="22"/>
      <c r="F55" s="22"/>
    </row>
    <row r="56" spans="1:6" ht="18.75">
      <c r="A56" s="8">
        <v>5</v>
      </c>
      <c r="B56" s="9" t="s">
        <v>43</v>
      </c>
      <c r="C56" s="21"/>
      <c r="D56" s="22"/>
      <c r="E56" s="22"/>
      <c r="F56" s="22"/>
    </row>
    <row r="57" spans="1:6" ht="18.75">
      <c r="A57" s="14" t="s">
        <v>44</v>
      </c>
      <c r="B57" s="15" t="s">
        <v>14</v>
      </c>
      <c r="C57" s="21"/>
      <c r="D57" s="22"/>
      <c r="E57" s="22"/>
      <c r="F57" s="22"/>
    </row>
    <row r="58" spans="1:6" ht="18.75">
      <c r="A58" s="14" t="s">
        <v>45</v>
      </c>
      <c r="B58" s="15" t="s">
        <v>36</v>
      </c>
      <c r="C58" s="21"/>
      <c r="D58" s="22"/>
      <c r="E58" s="22"/>
      <c r="F58" s="22"/>
    </row>
    <row r="59" spans="1:6" ht="18.75">
      <c r="A59" s="8">
        <v>6</v>
      </c>
      <c r="B59" s="9" t="s">
        <v>46</v>
      </c>
      <c r="C59" s="21"/>
      <c r="D59" s="22"/>
      <c r="E59" s="22"/>
      <c r="F59" s="22"/>
    </row>
    <row r="60" spans="1:6" ht="18.75">
      <c r="A60" s="14" t="s">
        <v>47</v>
      </c>
      <c r="B60" s="15" t="s">
        <v>14</v>
      </c>
      <c r="C60" s="21"/>
      <c r="D60" s="22"/>
      <c r="E60" s="22"/>
      <c r="F60" s="22"/>
    </row>
    <row r="61" spans="1:6" ht="18.75">
      <c r="A61" s="14" t="s">
        <v>48</v>
      </c>
      <c r="B61" s="15" t="s">
        <v>36</v>
      </c>
      <c r="C61" s="21"/>
      <c r="D61" s="22"/>
      <c r="E61" s="22"/>
      <c r="F61" s="22"/>
    </row>
    <row r="62" spans="1:6" ht="18.75">
      <c r="A62" s="8">
        <v>7</v>
      </c>
      <c r="B62" s="9" t="s">
        <v>49</v>
      </c>
      <c r="C62" s="21"/>
      <c r="D62" s="22"/>
      <c r="E62" s="22"/>
      <c r="F62" s="22"/>
    </row>
    <row r="63" spans="1:6" ht="18.75">
      <c r="A63" s="14" t="s">
        <v>50</v>
      </c>
      <c r="B63" s="15" t="s">
        <v>14</v>
      </c>
      <c r="C63" s="21"/>
      <c r="D63" s="22"/>
      <c r="E63" s="22"/>
      <c r="F63" s="22"/>
    </row>
    <row r="64" spans="1:6" ht="18.75">
      <c r="A64" s="14" t="s">
        <v>51</v>
      </c>
      <c r="B64" s="15" t="s">
        <v>36</v>
      </c>
      <c r="C64" s="21"/>
      <c r="D64" s="22"/>
      <c r="E64" s="22"/>
      <c r="F64" s="22"/>
    </row>
    <row r="65" spans="1:6" ht="18.75">
      <c r="A65" s="8">
        <v>8</v>
      </c>
      <c r="B65" s="9" t="s">
        <v>52</v>
      </c>
      <c r="C65" s="21"/>
      <c r="D65" s="22"/>
      <c r="E65" s="22"/>
      <c r="F65" s="22"/>
    </row>
    <row r="66" spans="1:6" ht="18.75">
      <c r="A66" s="14" t="s">
        <v>53</v>
      </c>
      <c r="B66" s="15" t="s">
        <v>14</v>
      </c>
      <c r="C66" s="21"/>
      <c r="D66" s="22"/>
      <c r="E66" s="22"/>
      <c r="F66" s="22"/>
    </row>
    <row r="67" spans="1:6" ht="18.75">
      <c r="A67" s="14" t="s">
        <v>54</v>
      </c>
      <c r="B67" s="15" t="s">
        <v>36</v>
      </c>
      <c r="C67" s="21"/>
      <c r="D67" s="22"/>
      <c r="E67" s="22"/>
      <c r="F67" s="22"/>
    </row>
    <row r="68" spans="1:6" ht="32.25" customHeight="1">
      <c r="A68" s="8">
        <v>9</v>
      </c>
      <c r="B68" s="9" t="s">
        <v>55</v>
      </c>
      <c r="C68" s="21"/>
      <c r="D68" s="22"/>
      <c r="E68" s="22"/>
      <c r="F68" s="22"/>
    </row>
    <row r="69" spans="1:6" ht="18.75">
      <c r="A69" s="14" t="s">
        <v>56</v>
      </c>
      <c r="B69" s="15" t="s">
        <v>14</v>
      </c>
      <c r="C69" s="21"/>
      <c r="D69" s="22"/>
      <c r="E69" s="22"/>
      <c r="F69" s="22"/>
    </row>
    <row r="70" spans="1:6" ht="18.75">
      <c r="A70" s="14" t="s">
        <v>57</v>
      </c>
      <c r="B70" s="15" t="s">
        <v>36</v>
      </c>
      <c r="C70" s="21"/>
      <c r="D70" s="22"/>
      <c r="E70" s="22"/>
      <c r="F70" s="22"/>
    </row>
    <row r="71" spans="1:6" ht="18.75">
      <c r="A71" s="8">
        <v>10</v>
      </c>
      <c r="B71" s="9" t="s">
        <v>58</v>
      </c>
      <c r="C71" s="21"/>
      <c r="D71" s="22"/>
      <c r="E71" s="22"/>
      <c r="F71" s="22"/>
    </row>
    <row r="72" spans="1:6" ht="18.75">
      <c r="A72" s="14" t="s">
        <v>59</v>
      </c>
      <c r="B72" s="15" t="s">
        <v>14</v>
      </c>
      <c r="C72" s="21"/>
      <c r="D72" s="22"/>
      <c r="E72" s="22"/>
      <c r="F72" s="22"/>
    </row>
    <row r="73" spans="1:6" ht="18.75">
      <c r="A73" s="14" t="s">
        <v>60</v>
      </c>
      <c r="B73" s="15" t="s">
        <v>36</v>
      </c>
      <c r="C73" s="21"/>
      <c r="D73" s="22"/>
      <c r="E73" s="22"/>
      <c r="F73" s="22"/>
    </row>
    <row r="74" spans="1:6" ht="18.75">
      <c r="A74" s="8" t="s">
        <v>10</v>
      </c>
      <c r="B74" s="9" t="s">
        <v>61</v>
      </c>
      <c r="C74" s="21"/>
      <c r="D74" s="22"/>
      <c r="E74" s="22"/>
      <c r="F74" s="22"/>
    </row>
    <row r="75" spans="1:6" ht="18.75">
      <c r="A75" s="8">
        <v>1</v>
      </c>
      <c r="B75" s="9" t="s">
        <v>17</v>
      </c>
      <c r="C75" s="21"/>
      <c r="D75" s="22"/>
      <c r="E75" s="22"/>
      <c r="F75" s="22"/>
    </row>
    <row r="76" spans="1:6" ht="18.75">
      <c r="A76" s="14" t="s">
        <v>25</v>
      </c>
      <c r="B76" s="15" t="s">
        <v>62</v>
      </c>
      <c r="C76" s="21"/>
      <c r="D76" s="22"/>
      <c r="E76" s="22"/>
      <c r="F76" s="22"/>
    </row>
    <row r="77" spans="1:6" ht="18.75">
      <c r="A77" s="14" t="s">
        <v>26</v>
      </c>
      <c r="B77" s="15" t="s">
        <v>63</v>
      </c>
      <c r="C77" s="21"/>
      <c r="D77" s="22"/>
      <c r="E77" s="22"/>
      <c r="F77" s="22"/>
    </row>
    <row r="78" spans="1:6" ht="18.75">
      <c r="A78" s="8">
        <v>2</v>
      </c>
      <c r="B78" s="9" t="s">
        <v>27</v>
      </c>
      <c r="C78" s="21"/>
      <c r="D78" s="22"/>
      <c r="E78" s="22"/>
      <c r="F78" s="22"/>
    </row>
    <row r="79" spans="1:6" ht="18.75">
      <c r="A79" s="14" t="s">
        <v>28</v>
      </c>
      <c r="B79" s="15" t="s">
        <v>62</v>
      </c>
      <c r="C79" s="21"/>
      <c r="D79" s="22"/>
      <c r="E79" s="22"/>
      <c r="F79" s="22"/>
    </row>
    <row r="80" spans="1:6" ht="18.75">
      <c r="A80" s="14" t="s">
        <v>33</v>
      </c>
      <c r="B80" s="15" t="s">
        <v>63</v>
      </c>
      <c r="C80" s="21"/>
      <c r="D80" s="22"/>
      <c r="E80" s="22"/>
      <c r="F80" s="22"/>
    </row>
    <row r="81" spans="1:6" ht="32.25" customHeight="1">
      <c r="A81" s="8">
        <v>3</v>
      </c>
      <c r="B81" s="9" t="s">
        <v>37</v>
      </c>
      <c r="C81" s="21"/>
      <c r="D81" s="22"/>
      <c r="E81" s="22"/>
      <c r="F81" s="22"/>
    </row>
    <row r="82" spans="1:6" ht="18.75">
      <c r="A82" s="14" t="s">
        <v>38</v>
      </c>
      <c r="B82" s="15" t="s">
        <v>62</v>
      </c>
      <c r="C82" s="21"/>
      <c r="D82" s="22"/>
      <c r="E82" s="22"/>
      <c r="F82" s="22"/>
    </row>
    <row r="83" spans="1:6" ht="18.75">
      <c r="A83" s="14" t="s">
        <v>39</v>
      </c>
      <c r="B83" s="15" t="s">
        <v>63</v>
      </c>
      <c r="C83" s="21"/>
      <c r="D83" s="22"/>
      <c r="E83" s="22"/>
      <c r="F83" s="22"/>
    </row>
    <row r="84" spans="1:6" ht="18.75">
      <c r="A84" s="8">
        <v>4</v>
      </c>
      <c r="B84" s="9" t="s">
        <v>40</v>
      </c>
      <c r="C84" s="21"/>
      <c r="D84" s="22"/>
      <c r="E84" s="22"/>
      <c r="F84" s="22"/>
    </row>
    <row r="85" spans="1:6" ht="18.75">
      <c r="A85" s="14" t="s">
        <v>41</v>
      </c>
      <c r="B85" s="15" t="s">
        <v>62</v>
      </c>
      <c r="C85" s="21"/>
      <c r="D85" s="22"/>
      <c r="E85" s="22"/>
      <c r="F85" s="22"/>
    </row>
    <row r="86" spans="1:6" ht="18.75">
      <c r="A86" s="14" t="s">
        <v>42</v>
      </c>
      <c r="B86" s="15" t="s">
        <v>63</v>
      </c>
      <c r="C86" s="21"/>
      <c r="D86" s="22"/>
      <c r="E86" s="22"/>
      <c r="F86" s="22"/>
    </row>
    <row r="87" spans="1:6" ht="18.75">
      <c r="A87" s="8">
        <v>5</v>
      </c>
      <c r="B87" s="9" t="s">
        <v>43</v>
      </c>
      <c r="C87" s="21"/>
      <c r="D87" s="22"/>
      <c r="E87" s="22"/>
      <c r="F87" s="22"/>
    </row>
    <row r="88" spans="1:6" ht="18.75">
      <c r="A88" s="14" t="s">
        <v>44</v>
      </c>
      <c r="B88" s="15" t="s">
        <v>62</v>
      </c>
      <c r="C88" s="21"/>
      <c r="D88" s="22"/>
      <c r="E88" s="22"/>
      <c r="F88" s="22"/>
    </row>
    <row r="89" spans="1:6" ht="18.75">
      <c r="A89" s="14" t="s">
        <v>33</v>
      </c>
      <c r="B89" s="15" t="s">
        <v>63</v>
      </c>
      <c r="C89" s="21"/>
      <c r="D89" s="22"/>
      <c r="E89" s="22"/>
      <c r="F89" s="22"/>
    </row>
    <row r="90" spans="1:6" ht="18.75">
      <c r="A90" s="8">
        <v>6</v>
      </c>
      <c r="B90" s="9" t="s">
        <v>46</v>
      </c>
      <c r="C90" s="21"/>
      <c r="D90" s="22"/>
      <c r="E90" s="22"/>
      <c r="F90" s="22"/>
    </row>
    <row r="91" spans="1:6" ht="18.75">
      <c r="A91" s="14" t="s">
        <v>47</v>
      </c>
      <c r="B91" s="15" t="s">
        <v>62</v>
      </c>
      <c r="C91" s="21"/>
      <c r="D91" s="22"/>
      <c r="E91" s="22"/>
      <c r="F91" s="22"/>
    </row>
    <row r="92" spans="1:6" ht="18.75">
      <c r="A92" s="14" t="s">
        <v>48</v>
      </c>
      <c r="B92" s="15" t="s">
        <v>63</v>
      </c>
      <c r="C92" s="21"/>
      <c r="D92" s="22"/>
      <c r="E92" s="22"/>
      <c r="F92" s="22"/>
    </row>
    <row r="93" spans="1:6" ht="18.75">
      <c r="A93" s="8">
        <v>7</v>
      </c>
      <c r="B93" s="9" t="s">
        <v>49</v>
      </c>
      <c r="C93" s="21"/>
      <c r="D93" s="22"/>
      <c r="E93" s="22"/>
      <c r="F93" s="22"/>
    </row>
    <row r="94" spans="1:6" ht="18.75">
      <c r="A94" s="14" t="s">
        <v>50</v>
      </c>
      <c r="B94" s="15" t="s">
        <v>62</v>
      </c>
      <c r="C94" s="21"/>
      <c r="D94" s="22"/>
      <c r="E94" s="22"/>
      <c r="F94" s="22"/>
    </row>
    <row r="95" spans="1:6" ht="18.75">
      <c r="A95" s="14" t="s">
        <v>51</v>
      </c>
      <c r="B95" s="15" t="s">
        <v>63</v>
      </c>
      <c r="C95" s="21"/>
      <c r="D95" s="22"/>
      <c r="E95" s="22"/>
      <c r="F95" s="22"/>
    </row>
    <row r="96" spans="1:6" ht="18.75">
      <c r="A96" s="8">
        <v>8</v>
      </c>
      <c r="B96" s="9" t="s">
        <v>52</v>
      </c>
      <c r="C96" s="21"/>
      <c r="D96" s="22"/>
      <c r="E96" s="22"/>
      <c r="F96" s="22"/>
    </row>
    <row r="97" spans="1:6" ht="18.75">
      <c r="A97" s="14" t="s">
        <v>53</v>
      </c>
      <c r="B97" s="15" t="s">
        <v>62</v>
      </c>
      <c r="C97" s="21"/>
      <c r="D97" s="22"/>
      <c r="E97" s="22"/>
      <c r="F97" s="22"/>
    </row>
    <row r="98" spans="1:6" ht="18.75">
      <c r="A98" s="14" t="s">
        <v>54</v>
      </c>
      <c r="B98" s="15" t="s">
        <v>63</v>
      </c>
      <c r="C98" s="21"/>
      <c r="D98" s="22"/>
      <c r="E98" s="22"/>
      <c r="F98" s="22"/>
    </row>
    <row r="99" spans="1:6" ht="32.25" customHeight="1">
      <c r="A99" s="8">
        <v>9</v>
      </c>
      <c r="B99" s="9" t="s">
        <v>55</v>
      </c>
      <c r="C99" s="21"/>
      <c r="D99" s="22"/>
      <c r="E99" s="22"/>
      <c r="F99" s="22"/>
    </row>
    <row r="100" spans="1:6" ht="18.75">
      <c r="A100" s="14" t="s">
        <v>56</v>
      </c>
      <c r="B100" s="15" t="s">
        <v>62</v>
      </c>
      <c r="C100" s="21"/>
      <c r="D100" s="22"/>
      <c r="E100" s="22"/>
      <c r="F100" s="22"/>
    </row>
    <row r="101" spans="1:6" ht="18.75">
      <c r="A101" s="14" t="s">
        <v>57</v>
      </c>
      <c r="B101" s="15" t="s">
        <v>63</v>
      </c>
      <c r="C101" s="21"/>
      <c r="D101" s="22"/>
      <c r="E101" s="22"/>
      <c r="F101" s="22"/>
    </row>
    <row r="102" spans="1:6" ht="18.75">
      <c r="A102" s="8">
        <v>10</v>
      </c>
      <c r="B102" s="9" t="s">
        <v>58</v>
      </c>
      <c r="C102" s="21"/>
      <c r="D102" s="22"/>
      <c r="E102" s="22"/>
      <c r="F102" s="22"/>
    </row>
    <row r="103" spans="1:11" ht="18.75">
      <c r="A103" s="14" t="s">
        <v>59</v>
      </c>
      <c r="B103" s="15" t="s">
        <v>62</v>
      </c>
      <c r="C103" s="21"/>
      <c r="D103" s="22"/>
      <c r="E103" s="22"/>
      <c r="F103" s="22"/>
      <c r="K103" s="49"/>
    </row>
    <row r="104" spans="1:6" ht="18.75">
      <c r="A104" s="14" t="s">
        <v>60</v>
      </c>
      <c r="B104" s="15" t="s">
        <v>63</v>
      </c>
      <c r="C104" s="21"/>
      <c r="D104" s="22"/>
      <c r="E104" s="22"/>
      <c r="F104" s="22"/>
    </row>
    <row r="106" spans="4:6" ht="18.75">
      <c r="D106" s="70" t="s">
        <v>95</v>
      </c>
      <c r="E106" s="70"/>
      <c r="F106" s="70"/>
    </row>
    <row r="107" spans="4:6" ht="18.75">
      <c r="D107" s="71" t="s">
        <v>74</v>
      </c>
      <c r="E107" s="71"/>
      <c r="F107" s="71"/>
    </row>
    <row r="108" spans="4:6" ht="18.75">
      <c r="D108" s="70"/>
      <c r="E108" s="70"/>
      <c r="F108" s="70"/>
    </row>
    <row r="109" spans="4:6" ht="18.75">
      <c r="D109" s="71"/>
      <c r="E109" s="71"/>
      <c r="F109" s="71"/>
    </row>
    <row r="111" spans="4:6" ht="18.75">
      <c r="D111" s="68" t="s">
        <v>86</v>
      </c>
      <c r="E111" s="68"/>
      <c r="F111" s="68"/>
    </row>
  </sheetData>
  <sheetProtection formatCells="0" formatColumns="0" formatRows="0" insertColumns="0" insertRows="0" insertHyperlinks="0" deleteColumns="0" deleteRows="0" sort="0" autoFilter="0" pivotTables="0"/>
  <mergeCells count="19">
    <mergeCell ref="C4:F4"/>
    <mergeCell ref="C5:F5"/>
    <mergeCell ref="A6:F6"/>
    <mergeCell ref="A7:F7"/>
    <mergeCell ref="A1:F1"/>
    <mergeCell ref="A2:B2"/>
    <mergeCell ref="C2:F2"/>
    <mergeCell ref="A3:B3"/>
    <mergeCell ref="C3:F3"/>
    <mergeCell ref="A8:F8"/>
    <mergeCell ref="A9:F9"/>
    <mergeCell ref="A10:F10"/>
    <mergeCell ref="D111:F111"/>
    <mergeCell ref="A11:F11"/>
    <mergeCell ref="E12:F12"/>
    <mergeCell ref="D106:F106"/>
    <mergeCell ref="D107:F107"/>
    <mergeCell ref="D108:F108"/>
    <mergeCell ref="D109:F109"/>
  </mergeCells>
  <printOptions/>
  <pageMargins left="0.31" right="0" top="0.55" bottom="0.55"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2022-01-03T12:56:24Z</cp:lastPrinted>
  <dcterms:created xsi:type="dcterms:W3CDTF">2016-10-14T13:52:32Z</dcterms:created>
  <dcterms:modified xsi:type="dcterms:W3CDTF">2022-01-06T02:42:48Z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